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271" documentId="8_{FA0C9BB0-4960-4BCB-A52E-AE5DC072601D}" xr6:coauthVersionLast="47" xr6:coauthVersionMax="47" xr10:uidLastSave="{3DF37079-9DC8-4E61-B8E9-98C49CD04B8D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" i="1" l="1"/>
  <c r="O10" i="1"/>
  <c r="O13" i="1"/>
  <c r="O8" i="1"/>
  <c r="O7" i="1"/>
  <c r="O9" i="1" s="1"/>
  <c r="O4" i="1"/>
  <c r="O12" i="1"/>
  <c r="O14" i="1"/>
  <c r="O11" i="1"/>
  <c r="O3" i="1"/>
  <c r="O5" i="1" l="1"/>
</calcChain>
</file>

<file path=xl/sharedStrings.xml><?xml version="1.0" encoding="utf-8"?>
<sst xmlns="http://schemas.openxmlformats.org/spreadsheetml/2006/main" count="103" uniqueCount="69">
  <si>
    <t>Jrk</t>
  </si>
  <si>
    <t>Klass</t>
  </si>
  <si>
    <t>Tulemus</t>
  </si>
  <si>
    <t>Lisapunktid</t>
  </si>
  <si>
    <t>Koht</t>
  </si>
  <si>
    <t xml:space="preserve">Koht </t>
  </si>
  <si>
    <t>Os.arv</t>
  </si>
  <si>
    <t>Tõug</t>
  </si>
  <si>
    <t>Koef</t>
  </si>
  <si>
    <t>Hinne</t>
  </si>
  <si>
    <t>KK punktid kokku</t>
  </si>
  <si>
    <t>KK3</t>
  </si>
  <si>
    <t>H</t>
  </si>
  <si>
    <t>2.</t>
  </si>
  <si>
    <t>KK1</t>
  </si>
  <si>
    <t>R</t>
  </si>
  <si>
    <t>Koostas: Kersti Pink</t>
  </si>
  <si>
    <t>Punktid</t>
  </si>
  <si>
    <t>Summa</t>
  </si>
  <si>
    <t>Põhipunktid</t>
  </si>
  <si>
    <t>Võistlus</t>
  </si>
  <si>
    <t>Kuup.</t>
  </si>
  <si>
    <t>KK2</t>
  </si>
  <si>
    <t>BC</t>
  </si>
  <si>
    <t>MIX</t>
  </si>
  <si>
    <t>VH</t>
  </si>
  <si>
    <t>1.</t>
  </si>
  <si>
    <t>SLK</t>
  </si>
  <si>
    <t>KUL</t>
  </si>
  <si>
    <t>I</t>
  </si>
  <si>
    <t>V</t>
  </si>
  <si>
    <t>VI</t>
  </si>
  <si>
    <t>VII</t>
  </si>
  <si>
    <t>VIII</t>
  </si>
  <si>
    <t>HOV</t>
  </si>
  <si>
    <t>ALK</t>
  </si>
  <si>
    <t>x</t>
  </si>
  <si>
    <t>LAN</t>
  </si>
  <si>
    <t>19.05.</t>
  </si>
  <si>
    <t>05.10.</t>
  </si>
  <si>
    <t>Koer</t>
  </si>
  <si>
    <t>Koerajuht</t>
  </si>
  <si>
    <t xml:space="preserve"> Polarfact Valter</t>
  </si>
  <si>
    <t>Peak River Crystalline Snowflake</t>
  </si>
  <si>
    <t>Merle Sillavee</t>
  </si>
  <si>
    <t>Jaana Vabrit</t>
  </si>
  <si>
    <t>Follow The Leader Lively Breeze</t>
  </si>
  <si>
    <t xml:space="preserve">Reet Sai </t>
  </si>
  <si>
    <t>White´n Black Ibolya</t>
  </si>
  <si>
    <t>Kadri Vinni</t>
  </si>
  <si>
    <t>Dracomel First Fiona</t>
  </si>
  <si>
    <t>Avo Koppel</t>
  </si>
  <si>
    <t xml:space="preserve">Allsaare Liberty </t>
  </si>
  <si>
    <t xml:space="preserve">Svetlana Peeters </t>
  </si>
  <si>
    <t xml:space="preserve">Pixi Stars Border Collies </t>
  </si>
  <si>
    <t>Annika Maripuu</t>
  </si>
  <si>
    <t>Mustu</t>
  </si>
  <si>
    <t xml:space="preserve">Ellen Puujalg </t>
  </si>
  <si>
    <t>Angelically Golden Camil</t>
  </si>
  <si>
    <t xml:space="preserve">Jaanus Rand </t>
  </si>
  <si>
    <t>3.</t>
  </si>
  <si>
    <t>4.</t>
  </si>
  <si>
    <t>5.</t>
  </si>
  <si>
    <t>6.</t>
  </si>
  <si>
    <t>7.</t>
  </si>
  <si>
    <t>8.</t>
  </si>
  <si>
    <t>9.</t>
  </si>
  <si>
    <t>II</t>
  </si>
  <si>
    <t>III-IV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</si>
</sst>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8"/>
      <name val="Calibri"/>
      <family val="2"/>
      <scheme val="minor"/>
    </font>
    <font>
      <b/>
      <sz val="11"/>
      <color rgb="FF601A8D"/>
      <name val="Calibri"/>
      <family val="2"/>
      <charset val="186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3" borderId="1" xfId="0" applyFont="1" applyFill="1" applyBorder="1"/>
    <xf numFmtId="0" fontId="0" fillId="8" borderId="1" xfId="0" applyFill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3" borderId="1" xfId="0" applyFill="1" applyBorder="1"/>
    <xf numFmtId="0" fontId="0" fillId="9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12" borderId="1" xfId="0" applyFill="1" applyBorder="1" applyAlignment="1">
      <alignment horizontal="center"/>
    </xf>
    <xf numFmtId="0" fontId="0" fillId="9" borderId="2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3" xfId="0" applyFill="1" applyBorder="1" applyAlignment="1">
      <alignment vertical="center"/>
    </xf>
    <xf numFmtId="0" fontId="0" fillId="9" borderId="4" xfId="0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0" fillId="8" borderId="1" xfId="0" applyFill="1" applyBorder="1" applyAlignment="1">
      <alignment horizontal="center" wrapText="1"/>
    </xf>
    <xf numFmtId="0" fontId="1" fillId="13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left" vertical="center" wrapText="1"/>
    </xf>
    <xf numFmtId="0" fontId="5" fillId="10" borderId="1" xfId="1" applyFont="1" applyFill="1" applyBorder="1" applyAlignment="1">
      <alignment horizontal="left" vertical="center" wrapText="1"/>
    </xf>
    <xf numFmtId="0" fontId="7" fillId="11" borderId="3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1" fillId="10" borderId="4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0" fontId="1" fillId="11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5" fillId="10" borderId="3" xfId="1" applyFont="1" applyFill="1" applyBorder="1" applyAlignment="1">
      <alignment horizontal="left" vertical="center" wrapText="1"/>
    </xf>
    <xf numFmtId="0" fontId="5" fillId="10" borderId="2" xfId="1" applyFont="1" applyFill="1" applyBorder="1" applyAlignment="1">
      <alignment horizontal="left" vertical="center" wrapText="1"/>
    </xf>
    <xf numFmtId="0" fontId="5" fillId="10" borderId="4" xfId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Medium9"/>
  <colors>
    <mruColors>
      <color rgb="FFFFCC00"/>
      <color rgb="FFFF9900"/>
      <color rgb="FF99FF99"/>
      <color rgb="FF66FFFF"/>
      <color rgb="FFCCFFFF"/>
      <color rgb="FFFFFF99"/>
      <color rgb="FFFFCCFF"/>
      <color rgb="FFFFCC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workbookViewId="0">
      <selection activeCell="C21" sqref="C21"/>
    </sheetView>
  </sheetViews>
  <sheetFormatPr defaultRowHeight="15" x14ac:dyDescent="0.25"/>
  <cols>
    <col min="1" max="1" width="4.7109375" customWidth="1"/>
    <col min="2" max="2" width="16" customWidth="1"/>
    <col min="3" max="3" width="25.140625" customWidth="1"/>
    <col min="4" max="4" width="4.85546875" customWidth="1"/>
    <col min="5" max="5" width="6.140625" customWidth="1"/>
    <col min="6" max="6" width="5.140625" customWidth="1"/>
    <col min="7" max="7" width="4.140625" customWidth="1"/>
    <col min="8" max="8" width="5.140625" customWidth="1"/>
    <col min="9" max="9" width="6" customWidth="1"/>
    <col min="10" max="10" width="7.28515625" customWidth="1"/>
    <col min="11" max="11" width="6" customWidth="1"/>
    <col min="12" max="12" width="7.7109375" customWidth="1"/>
    <col min="13" max="13" width="4.85546875" customWidth="1"/>
    <col min="14" max="14" width="6" customWidth="1"/>
    <col min="15" max="15" width="7.85546875" customWidth="1"/>
  </cols>
  <sheetData>
    <row r="1" spans="1:16" ht="27.75" customHeight="1" x14ac:dyDescent="0.25">
      <c r="A1" s="51" t="s">
        <v>0</v>
      </c>
      <c r="B1" s="52" t="s">
        <v>41</v>
      </c>
      <c r="C1" s="52" t="s">
        <v>40</v>
      </c>
      <c r="D1" s="53" t="s">
        <v>7</v>
      </c>
      <c r="E1" s="44" t="s">
        <v>20</v>
      </c>
      <c r="F1" s="44"/>
      <c r="G1" s="44"/>
      <c r="H1" s="47" t="s">
        <v>2</v>
      </c>
      <c r="I1" s="47"/>
      <c r="J1" s="43" t="s">
        <v>19</v>
      </c>
      <c r="K1" s="43"/>
      <c r="L1" s="43"/>
      <c r="M1" s="7" t="s">
        <v>3</v>
      </c>
      <c r="N1" s="7"/>
      <c r="O1" s="46" t="s">
        <v>10</v>
      </c>
      <c r="P1" s="45" t="s">
        <v>4</v>
      </c>
    </row>
    <row r="2" spans="1:16" ht="30" customHeight="1" x14ac:dyDescent="0.25">
      <c r="A2" s="51"/>
      <c r="B2" s="52"/>
      <c r="C2" s="52"/>
      <c r="D2" s="53"/>
      <c r="E2" s="8" t="s">
        <v>21</v>
      </c>
      <c r="F2" s="8" t="s">
        <v>1</v>
      </c>
      <c r="G2" s="9" t="s">
        <v>6</v>
      </c>
      <c r="H2" s="10" t="s">
        <v>9</v>
      </c>
      <c r="I2" s="11" t="s">
        <v>4</v>
      </c>
      <c r="J2" s="12" t="s">
        <v>17</v>
      </c>
      <c r="K2" s="13" t="s">
        <v>8</v>
      </c>
      <c r="L2" s="13" t="s">
        <v>18</v>
      </c>
      <c r="M2" s="14" t="s">
        <v>5</v>
      </c>
      <c r="N2" s="4" t="s">
        <v>6</v>
      </c>
      <c r="O2" s="46"/>
      <c r="P2" s="45"/>
    </row>
    <row r="3" spans="1:16" x14ac:dyDescent="0.25">
      <c r="A3" s="40" t="s">
        <v>26</v>
      </c>
      <c r="B3" s="48" t="s">
        <v>44</v>
      </c>
      <c r="C3" s="48" t="s">
        <v>42</v>
      </c>
      <c r="D3" s="22" t="s">
        <v>34</v>
      </c>
      <c r="E3" s="5" t="s">
        <v>38</v>
      </c>
      <c r="F3" s="25" t="s">
        <v>11</v>
      </c>
      <c r="G3" s="16">
        <v>3</v>
      </c>
      <c r="H3" s="17" t="s">
        <v>15</v>
      </c>
      <c r="I3" s="2">
        <v>1</v>
      </c>
      <c r="J3" s="13">
        <v>24</v>
      </c>
      <c r="K3" s="13">
        <v>1</v>
      </c>
      <c r="L3" s="13">
        <v>24</v>
      </c>
      <c r="M3" s="4">
        <v>6</v>
      </c>
      <c r="N3" s="4">
        <v>0</v>
      </c>
      <c r="O3" s="18">
        <f>L3+M3</f>
        <v>30</v>
      </c>
      <c r="P3" s="34" t="s">
        <v>29</v>
      </c>
    </row>
    <row r="4" spans="1:16" ht="15" customHeight="1" x14ac:dyDescent="0.25">
      <c r="A4" s="41"/>
      <c r="B4" s="49"/>
      <c r="C4" s="49"/>
      <c r="D4" s="23"/>
      <c r="E4" s="5" t="s">
        <v>39</v>
      </c>
      <c r="F4" s="25" t="s">
        <v>11</v>
      </c>
      <c r="G4" s="16">
        <v>4</v>
      </c>
      <c r="H4" s="17" t="s">
        <v>12</v>
      </c>
      <c r="I4" s="2">
        <v>2</v>
      </c>
      <c r="J4" s="13">
        <v>26</v>
      </c>
      <c r="K4" s="13">
        <v>1</v>
      </c>
      <c r="L4" s="13">
        <v>26</v>
      </c>
      <c r="M4" s="4">
        <v>5</v>
      </c>
      <c r="N4" s="4">
        <v>0</v>
      </c>
      <c r="O4" s="18">
        <f>L4+M4+N4</f>
        <v>31</v>
      </c>
      <c r="P4" s="35"/>
    </row>
    <row r="5" spans="1:16" ht="15" customHeight="1" x14ac:dyDescent="0.25">
      <c r="A5" s="42"/>
      <c r="B5" s="50"/>
      <c r="C5" s="50"/>
      <c r="D5" s="19"/>
      <c r="E5" s="5"/>
      <c r="F5" s="25"/>
      <c r="G5" s="16"/>
      <c r="H5" s="17"/>
      <c r="I5" s="2"/>
      <c r="J5" s="13"/>
      <c r="K5" s="13"/>
      <c r="L5" s="13"/>
      <c r="M5" s="4"/>
      <c r="N5" s="4"/>
      <c r="O5" s="26">
        <f>O3+O4</f>
        <v>61</v>
      </c>
      <c r="P5" s="36"/>
    </row>
    <row r="6" spans="1:16" ht="15" customHeight="1" x14ac:dyDescent="0.25">
      <c r="A6" s="31" t="s">
        <v>13</v>
      </c>
      <c r="B6" s="32" t="s">
        <v>47</v>
      </c>
      <c r="C6" s="32" t="s">
        <v>46</v>
      </c>
      <c r="D6" s="21" t="s">
        <v>23</v>
      </c>
      <c r="E6" s="5" t="s">
        <v>39</v>
      </c>
      <c r="F6" s="25" t="s">
        <v>22</v>
      </c>
      <c r="G6" s="16">
        <v>6</v>
      </c>
      <c r="H6" s="17" t="s">
        <v>25</v>
      </c>
      <c r="I6" s="2">
        <v>3</v>
      </c>
      <c r="J6" s="13">
        <v>18</v>
      </c>
      <c r="K6" s="13">
        <v>1</v>
      </c>
      <c r="L6" s="13">
        <v>18</v>
      </c>
      <c r="M6" s="4">
        <v>4</v>
      </c>
      <c r="N6" s="4">
        <v>3</v>
      </c>
      <c r="O6" s="26">
        <f>L6+M6+N6</f>
        <v>25</v>
      </c>
      <c r="P6" s="29" t="s">
        <v>67</v>
      </c>
    </row>
    <row r="7" spans="1:16" ht="16.5" customHeight="1" x14ac:dyDescent="0.25">
      <c r="A7" s="40" t="s">
        <v>60</v>
      </c>
      <c r="B7" s="37" t="s">
        <v>45</v>
      </c>
      <c r="C7" s="37" t="s">
        <v>43</v>
      </c>
      <c r="D7" s="22" t="s">
        <v>35</v>
      </c>
      <c r="E7" s="5" t="s">
        <v>38</v>
      </c>
      <c r="F7" s="25" t="s">
        <v>14</v>
      </c>
      <c r="G7" s="16">
        <v>4</v>
      </c>
      <c r="H7" s="17" t="s">
        <v>12</v>
      </c>
      <c r="I7" s="2">
        <v>1</v>
      </c>
      <c r="J7" s="13">
        <v>6</v>
      </c>
      <c r="K7" s="13">
        <v>1</v>
      </c>
      <c r="L7" s="13">
        <v>6</v>
      </c>
      <c r="M7" s="4">
        <v>6</v>
      </c>
      <c r="N7" s="4">
        <v>0</v>
      </c>
      <c r="O7" s="18">
        <f>L7+M7+N7</f>
        <v>12</v>
      </c>
      <c r="P7" s="34" t="s">
        <v>68</v>
      </c>
    </row>
    <row r="8" spans="1:16" ht="15" customHeight="1" x14ac:dyDescent="0.25">
      <c r="A8" s="41"/>
      <c r="B8" s="38"/>
      <c r="C8" s="38"/>
      <c r="D8" s="23"/>
      <c r="E8" s="5" t="s">
        <v>39</v>
      </c>
      <c r="F8" s="25" t="s">
        <v>14</v>
      </c>
      <c r="G8" s="16">
        <v>4</v>
      </c>
      <c r="H8" s="17" t="s">
        <v>12</v>
      </c>
      <c r="I8" s="2">
        <v>3</v>
      </c>
      <c r="J8" s="13">
        <v>6</v>
      </c>
      <c r="K8" s="13">
        <v>1</v>
      </c>
      <c r="L8" s="13">
        <v>6</v>
      </c>
      <c r="M8" s="4">
        <v>4</v>
      </c>
      <c r="N8" s="4">
        <v>0</v>
      </c>
      <c r="O8" s="18">
        <f>L8+M8+N8</f>
        <v>10</v>
      </c>
      <c r="P8" s="35"/>
    </row>
    <row r="9" spans="1:16" ht="15" customHeight="1" x14ac:dyDescent="0.25">
      <c r="A9" s="42"/>
      <c r="B9" s="39"/>
      <c r="C9" s="39"/>
      <c r="D9" s="20"/>
      <c r="E9" s="5"/>
      <c r="F9" s="25"/>
      <c r="G9" s="16"/>
      <c r="H9" s="17"/>
      <c r="I9" s="2"/>
      <c r="J9" s="13"/>
      <c r="K9" s="13"/>
      <c r="L9" s="13"/>
      <c r="M9" s="4"/>
      <c r="N9" s="4"/>
      <c r="O9" s="26">
        <f>O7+O8</f>
        <v>22</v>
      </c>
      <c r="P9" s="36"/>
    </row>
    <row r="10" spans="1:16" x14ac:dyDescent="0.25">
      <c r="A10" s="24" t="s">
        <v>61</v>
      </c>
      <c r="B10" s="32" t="s">
        <v>51</v>
      </c>
      <c r="C10" s="32" t="s">
        <v>50</v>
      </c>
      <c r="D10" s="15" t="s">
        <v>27</v>
      </c>
      <c r="E10" s="5" t="s">
        <v>38</v>
      </c>
      <c r="F10" s="5" t="s">
        <v>22</v>
      </c>
      <c r="G10" s="5">
        <v>3</v>
      </c>
      <c r="H10" s="1" t="s">
        <v>12</v>
      </c>
      <c r="I10" s="2">
        <v>1</v>
      </c>
      <c r="J10" s="3">
        <v>16</v>
      </c>
      <c r="K10" s="3">
        <v>1</v>
      </c>
      <c r="L10" s="3">
        <v>16</v>
      </c>
      <c r="M10" s="4">
        <v>6</v>
      </c>
      <c r="N10" s="4">
        <v>0</v>
      </c>
      <c r="O10" s="26">
        <f>L10+M10</f>
        <v>22</v>
      </c>
      <c r="P10" s="29" t="s">
        <v>68</v>
      </c>
    </row>
    <row r="11" spans="1:16" x14ac:dyDescent="0.25">
      <c r="A11" s="24" t="s">
        <v>62</v>
      </c>
      <c r="B11" s="32" t="s">
        <v>49</v>
      </c>
      <c r="C11" s="32" t="s">
        <v>48</v>
      </c>
      <c r="D11" s="21" t="s">
        <v>37</v>
      </c>
      <c r="E11" s="5" t="s">
        <v>38</v>
      </c>
      <c r="F11" s="5" t="s">
        <v>22</v>
      </c>
      <c r="G11" s="5">
        <v>3</v>
      </c>
      <c r="H11" s="1" t="s">
        <v>15</v>
      </c>
      <c r="I11" s="2">
        <v>2</v>
      </c>
      <c r="J11" s="3">
        <v>14</v>
      </c>
      <c r="K11" s="3">
        <v>1</v>
      </c>
      <c r="L11" s="3">
        <v>14</v>
      </c>
      <c r="M11" s="4">
        <v>5</v>
      </c>
      <c r="N11" s="4">
        <v>0</v>
      </c>
      <c r="O11" s="26">
        <f>L11+M11</f>
        <v>19</v>
      </c>
      <c r="P11" s="30" t="s">
        <v>30</v>
      </c>
    </row>
    <row r="12" spans="1:16" x14ac:dyDescent="0.25">
      <c r="A12" s="24" t="s">
        <v>63</v>
      </c>
      <c r="B12" s="33" t="s">
        <v>53</v>
      </c>
      <c r="C12" s="33" t="s">
        <v>52</v>
      </c>
      <c r="D12" s="21" t="s">
        <v>27</v>
      </c>
      <c r="E12" s="5" t="s">
        <v>38</v>
      </c>
      <c r="F12" s="5" t="s">
        <v>14</v>
      </c>
      <c r="G12" s="5">
        <v>4</v>
      </c>
      <c r="H12" s="1" t="s">
        <v>12</v>
      </c>
      <c r="I12" s="2">
        <v>2</v>
      </c>
      <c r="J12" s="3">
        <v>6</v>
      </c>
      <c r="K12" s="3">
        <v>1</v>
      </c>
      <c r="L12" s="3">
        <v>6</v>
      </c>
      <c r="M12" s="4">
        <v>5</v>
      </c>
      <c r="N12" s="4">
        <v>0</v>
      </c>
      <c r="O12" s="27">
        <f>N12+M12+L12</f>
        <v>11</v>
      </c>
      <c r="P12" s="29" t="s">
        <v>31</v>
      </c>
    </row>
    <row r="13" spans="1:16" x14ac:dyDescent="0.25">
      <c r="A13" s="24" t="s">
        <v>64</v>
      </c>
      <c r="B13" s="33" t="s">
        <v>55</v>
      </c>
      <c r="C13" s="33" t="s">
        <v>54</v>
      </c>
      <c r="D13" s="21" t="s">
        <v>23</v>
      </c>
      <c r="E13" s="5" t="s">
        <v>38</v>
      </c>
      <c r="F13" s="5" t="s">
        <v>14</v>
      </c>
      <c r="G13" s="5">
        <v>4</v>
      </c>
      <c r="H13" s="1" t="s">
        <v>12</v>
      </c>
      <c r="I13" s="2">
        <v>3</v>
      </c>
      <c r="J13" s="3">
        <v>6</v>
      </c>
      <c r="K13" s="3">
        <v>1</v>
      </c>
      <c r="L13" s="3">
        <v>6</v>
      </c>
      <c r="M13" s="4">
        <v>4</v>
      </c>
      <c r="N13" s="4">
        <v>0</v>
      </c>
      <c r="O13" s="27">
        <f>N13+M13+L13</f>
        <v>10</v>
      </c>
      <c r="P13" s="29" t="s">
        <v>32</v>
      </c>
    </row>
    <row r="14" spans="1:16" x14ac:dyDescent="0.25">
      <c r="A14" s="24" t="s">
        <v>65</v>
      </c>
      <c r="B14" s="32" t="s">
        <v>57</v>
      </c>
      <c r="C14" s="32" t="s">
        <v>56</v>
      </c>
      <c r="D14" s="15" t="s">
        <v>24</v>
      </c>
      <c r="E14" s="5" t="s">
        <v>38</v>
      </c>
      <c r="F14" s="5" t="s">
        <v>14</v>
      </c>
      <c r="G14" s="5">
        <v>4</v>
      </c>
      <c r="H14" s="1" t="s">
        <v>15</v>
      </c>
      <c r="I14" s="2">
        <v>4</v>
      </c>
      <c r="J14" s="3">
        <v>4</v>
      </c>
      <c r="K14" s="3">
        <v>1</v>
      </c>
      <c r="L14" s="3">
        <v>4</v>
      </c>
      <c r="M14" s="4">
        <v>3</v>
      </c>
      <c r="N14" s="4">
        <v>0</v>
      </c>
      <c r="O14" s="26">
        <f>L14+M14</f>
        <v>7</v>
      </c>
      <c r="P14" s="30" t="s">
        <v>33</v>
      </c>
    </row>
    <row r="15" spans="1:16" x14ac:dyDescent="0.25">
      <c r="A15" s="24" t="s">
        <v>66</v>
      </c>
      <c r="B15" s="32" t="s">
        <v>59</v>
      </c>
      <c r="C15" s="32" t="s">
        <v>58</v>
      </c>
      <c r="D15" s="15" t="s">
        <v>28</v>
      </c>
      <c r="E15" s="5" t="s">
        <v>38</v>
      </c>
      <c r="F15" s="5" t="s">
        <v>22</v>
      </c>
      <c r="G15" s="5">
        <v>3</v>
      </c>
      <c r="H15" s="1" t="s">
        <v>36</v>
      </c>
      <c r="I15" s="2" t="s">
        <v>36</v>
      </c>
      <c r="J15" s="3" t="s">
        <v>36</v>
      </c>
      <c r="K15" s="3">
        <v>0</v>
      </c>
      <c r="L15" s="3" t="s">
        <v>36</v>
      </c>
      <c r="M15" s="4" t="s">
        <v>36</v>
      </c>
      <c r="N15" s="4" t="s">
        <v>36</v>
      </c>
      <c r="O15" s="26">
        <v>0</v>
      </c>
      <c r="P15" s="28">
        <v>0</v>
      </c>
    </row>
    <row r="16" spans="1:16" x14ac:dyDescent="0.25">
      <c r="C16" s="6"/>
    </row>
    <row r="18" spans="3:3" x14ac:dyDescent="0.25">
      <c r="C18" s="6" t="s">
        <v>16</v>
      </c>
    </row>
  </sheetData>
  <mergeCells count="17">
    <mergeCell ref="B7:B9"/>
    <mergeCell ref="P3:P5"/>
    <mergeCell ref="P7:P9"/>
    <mergeCell ref="C7:C9"/>
    <mergeCell ref="A7:A9"/>
    <mergeCell ref="J1:L1"/>
    <mergeCell ref="E1:G1"/>
    <mergeCell ref="P1:P2"/>
    <mergeCell ref="O1:O2"/>
    <mergeCell ref="H1:I1"/>
    <mergeCell ref="C3:C5"/>
    <mergeCell ref="B3:B5"/>
    <mergeCell ref="A3:A5"/>
    <mergeCell ref="A1:A2"/>
    <mergeCell ref="C1:C2"/>
    <mergeCell ref="D1:D2"/>
    <mergeCell ref="B1:B2"/>
  </mergeCells>
  <phoneticPr fontId="6" type="noConversion"/>
  <pageMargins left="0.9055118110236221" right="0.51181102362204722" top="0.94488188976377963" bottom="0.74803149606299213" header="0.31496062992125984" footer="0.31496062992125984"/>
  <pageSetup paperSize="9" orientation="landscape" horizontalDpi="4294967293" verticalDpi="4294967293" r:id="rId1"/>
  <headerFooter>
    <oddHeader>&amp;C&amp;"-,Paks"Aktiivi Edukamad Koerad ja Koerajuhid 2024 KK kategoorias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2025-02-04T07:51:02Z</dcterms:modified>
</cp:coreProperties>
</file>